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2760" yWindow="32760" windowWidth="19200" windowHeight="7365"/>
  </bookViews>
  <sheets>
    <sheet name="郵送用参加申込書" sheetId="4" r:id="rId1"/>
  </sheets>
  <definedNames>
    <definedName name="_xlnm.Print_Area" localSheetId="0">郵送用参加申込書!$A$1:$N$50</definedName>
  </definedNames>
  <calcPr calcId="162913"/>
</workbook>
</file>

<file path=xl/calcChain.xml><?xml version="1.0" encoding="utf-8"?>
<calcChain xmlns="http://schemas.openxmlformats.org/spreadsheetml/2006/main">
  <c r="K46" i="4" l="1"/>
  <c r="M46" i="4" l="1"/>
  <c r="L46" i="4"/>
  <c r="K45" i="4" l="1"/>
  <c r="L45" i="4"/>
  <c r="M45" i="4"/>
  <c r="J45" i="4"/>
  <c r="J46" i="4" s="1"/>
  <c r="N40" i="4"/>
  <c r="N41" i="4"/>
  <c r="N42" i="4"/>
  <c r="N43" i="4"/>
  <c r="N44" i="4"/>
  <c r="N39" i="4"/>
  <c r="N46" i="4" l="1"/>
</calcChain>
</file>

<file path=xl/sharedStrings.xml><?xml version="1.0" encoding="utf-8"?>
<sst xmlns="http://schemas.openxmlformats.org/spreadsheetml/2006/main" count="70" uniqueCount="70">
  <si>
    <t>職名</t>
    <rPh sb="0" eb="2">
      <t>ショクメイ</t>
    </rPh>
    <phoneticPr fontId="1"/>
  </si>
  <si>
    <t>大会参加費</t>
    <rPh sb="0" eb="2">
      <t>タイカイ</t>
    </rPh>
    <rPh sb="2" eb="5">
      <t>サンカヒ</t>
    </rPh>
    <phoneticPr fontId="1"/>
  </si>
  <si>
    <t>合計金額</t>
    <rPh sb="0" eb="2">
      <t>ゴウケイ</t>
    </rPh>
    <rPh sb="2" eb="4">
      <t>キンガク</t>
    </rPh>
    <phoneticPr fontId="1"/>
  </si>
  <si>
    <t>例</t>
    <rPh sb="0" eb="1">
      <t>レイ</t>
    </rPh>
    <phoneticPr fontId="1"/>
  </si>
  <si>
    <t>会長</t>
    <rPh sb="0" eb="2">
      <t>カイチョウ</t>
    </rPh>
    <phoneticPr fontId="1" alignment="distributed"/>
  </si>
  <si>
    <t>校長</t>
    <rPh sb="0" eb="2">
      <t>コウチョウ</t>
    </rPh>
    <phoneticPr fontId="1" alignment="distributed"/>
  </si>
  <si>
    <t>合計人数</t>
    <rPh sb="0" eb="2">
      <t>ゴウケイ</t>
    </rPh>
    <rPh sb="2" eb="4">
      <t>ニンズウ</t>
    </rPh>
    <phoneticPr fontId="1" alignment="distributed"/>
  </si>
  <si>
    <t>合計金額</t>
    <rPh sb="0" eb="2">
      <t>ゴウケイ</t>
    </rPh>
    <rPh sb="2" eb="4">
      <t>キンガク</t>
    </rPh>
    <phoneticPr fontId="1" alignment="distributed"/>
  </si>
  <si>
    <t>申込者</t>
    <rPh sb="0" eb="3">
      <t>モウシコミシャ</t>
    </rPh>
    <phoneticPr fontId="1" alignment="distributed"/>
  </si>
  <si>
    <t>電話番号</t>
    <rPh sb="0" eb="2">
      <t>デンワ</t>
    </rPh>
    <rPh sb="2" eb="4">
      <t>バンゴウ</t>
    </rPh>
    <phoneticPr fontId="1" alignment="distributed"/>
  </si>
  <si>
    <t>FAX番号</t>
    <rPh sb="3" eb="5">
      <t>バンゴウ</t>
    </rPh>
    <phoneticPr fontId="1" alignment="distributed"/>
  </si>
  <si>
    <t>団　　体　　名</t>
    <rPh sb="0" eb="1">
      <t>ダン</t>
    </rPh>
    <rPh sb="3" eb="4">
      <t>カラダ</t>
    </rPh>
    <rPh sb="6" eb="7">
      <t>メイ</t>
    </rPh>
    <phoneticPr fontId="1" alignment="distributed"/>
  </si>
  <si>
    <t>参加申込</t>
    <rPh sb="0" eb="2">
      <t>サンカ</t>
    </rPh>
    <rPh sb="2" eb="4">
      <t>モウシコミ</t>
    </rPh>
    <phoneticPr fontId="1" alignment="distributed"/>
  </si>
  <si>
    <t>申し込む項目に数字「1」を入力してください。</t>
    <rPh sb="0" eb="1">
      <t>モウ</t>
    </rPh>
    <rPh sb="2" eb="3">
      <t>コ</t>
    </rPh>
    <rPh sb="4" eb="6">
      <t>コウモク</t>
    </rPh>
    <rPh sb="7" eb="9">
      <t>スウジ</t>
    </rPh>
    <rPh sb="13" eb="15">
      <t>ニュウリョク</t>
    </rPh>
    <phoneticPr fontId="1" alignment="distributed"/>
  </si>
  <si>
    <t>情報交換会</t>
    <rPh sb="0" eb="2">
      <t>ジョウホウ</t>
    </rPh>
    <rPh sb="2" eb="5">
      <t>コウカンカイ</t>
    </rPh>
    <phoneticPr fontId="1"/>
  </si>
  <si>
    <t>高文連
役　職</t>
    <rPh sb="0" eb="3">
      <t>コウブンレン</t>
    </rPh>
    <rPh sb="4" eb="5">
      <t>ヤク</t>
    </rPh>
    <rPh sb="6" eb="7">
      <t>ショク</t>
    </rPh>
    <phoneticPr fontId="1"/>
  </si>
  <si>
    <t>備考</t>
    <rPh sb="0" eb="2">
      <t>ビコウ</t>
    </rPh>
    <phoneticPr fontId="1"/>
  </si>
  <si>
    <t>②　団体名、勤務先、役職等は正式名称で御記入ください。</t>
    <rPh sb="2" eb="5">
      <t>ダンタイメイ</t>
    </rPh>
    <rPh sb="6" eb="9">
      <t>キンムサキ</t>
    </rPh>
    <rPh sb="10" eb="12">
      <t>ヤクショク</t>
    </rPh>
    <rPh sb="12" eb="13">
      <t>トウ</t>
    </rPh>
    <rPh sb="14" eb="16">
      <t>セイシキ</t>
    </rPh>
    <rPh sb="16" eb="18">
      <t>メイショウ</t>
    </rPh>
    <rPh sb="19" eb="20">
      <t>ゴ</t>
    </rPh>
    <rPh sb="20" eb="22">
      <t>キニュウ</t>
    </rPh>
    <phoneticPr fontId="1" alignment="distributed"/>
  </si>
  <si>
    <t>①　本年度も１日半の大会となります。（文化庁主催の指導者研修会を含む。）</t>
    <rPh sb="2" eb="5">
      <t>ホンネンド</t>
    </rPh>
    <rPh sb="7" eb="8">
      <t>ニチ</t>
    </rPh>
    <rPh sb="8" eb="9">
      <t>ハン</t>
    </rPh>
    <rPh sb="10" eb="12">
      <t>タイカイ</t>
    </rPh>
    <rPh sb="19" eb="22">
      <t>ブンカチョウ</t>
    </rPh>
    <rPh sb="22" eb="24">
      <t>シュサイ</t>
    </rPh>
    <rPh sb="25" eb="28">
      <t>シドウシャ</t>
    </rPh>
    <rPh sb="28" eb="31">
      <t>ケンシュウカイ</t>
    </rPh>
    <rPh sb="32" eb="33">
      <t>フク</t>
    </rPh>
    <phoneticPr fontId="1" alignment="distributed"/>
  </si>
  <si>
    <t>No.</t>
    <phoneticPr fontId="1"/>
  </si>
  <si>
    <t>⑥　お振り込みの際、振込依頼人には団体名を御記入くださるようお願いいたします。</t>
    <rPh sb="3" eb="4">
      <t>フ</t>
    </rPh>
    <rPh sb="5" eb="6">
      <t>コ</t>
    </rPh>
    <rPh sb="8" eb="9">
      <t>サイ</t>
    </rPh>
    <rPh sb="10" eb="12">
      <t>フリコミ</t>
    </rPh>
    <rPh sb="12" eb="15">
      <t>イライニン</t>
    </rPh>
    <rPh sb="17" eb="20">
      <t>ダンタイメイ</t>
    </rPh>
    <rPh sb="21" eb="22">
      <t>ゴ</t>
    </rPh>
    <rPh sb="22" eb="24">
      <t>キニュウ</t>
    </rPh>
    <rPh sb="31" eb="32">
      <t>ネガ</t>
    </rPh>
    <phoneticPr fontId="1" alignment="distributed"/>
  </si>
  <si>
    <t>⑦　振込手数料は参加者で御負担願います。</t>
    <rPh sb="2" eb="4">
      <t>フリコミ</t>
    </rPh>
    <rPh sb="12" eb="13">
      <t>ゴ</t>
    </rPh>
    <phoneticPr fontId="1" alignment="distributed"/>
  </si>
  <si>
    <t>ワークショップ希望</t>
    <rPh sb="7" eb="9">
      <t>キボウ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</si>
  <si>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</si>
  <si>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</si>
  <si>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⑧　大会参加費、昼食代の領収書は、大会当日に発行いたします。必要な場合は受付にてお申し出ください。</t>
    <rPh sb="2" eb="4">
      <t>タイカイ</t>
    </rPh>
    <rPh sb="4" eb="7">
      <t>サンカヒ</t>
    </rPh>
    <rPh sb="8" eb="11">
      <t>チュウショクダイ</t>
    </rPh>
    <rPh sb="12" eb="15">
      <t>リョウシュウショ</t>
    </rPh>
    <rPh sb="17" eb="19">
      <t>タイカイ</t>
    </rPh>
    <rPh sb="19" eb="21">
      <t>トウジツ</t>
    </rPh>
    <rPh sb="22" eb="24">
      <t>ハッコウ</t>
    </rPh>
    <rPh sb="30" eb="32">
      <t>ヒツヨウ</t>
    </rPh>
    <rPh sb="33" eb="35">
      <t>バアイ</t>
    </rPh>
    <rPh sb="36" eb="38">
      <t>ウケツケ</t>
    </rPh>
    <rPh sb="41" eb="42">
      <t>モウ</t>
    </rPh>
    <rPh sb="43" eb="44">
      <t>デ</t>
    </rPh>
    <phoneticPr fontId="1" alignment="distributed"/>
  </si>
  <si>
    <t>⑨　大会参加費、昼食代は準備の都合上、取り消しの場合も返金いたしかねますので、御了承ください。</t>
    <rPh sb="12" eb="14">
      <t>ジュンビ</t>
    </rPh>
    <rPh sb="15" eb="18">
      <t>ツゴウジョウ</t>
    </rPh>
    <rPh sb="19" eb="20">
      <t>ト</t>
    </rPh>
    <rPh sb="21" eb="22">
      <t>ケ</t>
    </rPh>
    <rPh sb="24" eb="26">
      <t>バアイ</t>
    </rPh>
    <rPh sb="27" eb="29">
      <t>ヘンキン</t>
    </rPh>
    <rPh sb="39" eb="40">
      <t>ゴ</t>
    </rPh>
    <phoneticPr fontId="1" alignment="distributed"/>
  </si>
  <si>
    <t>勤務校</t>
    <rPh sb="0" eb="2">
      <t>キンム</t>
    </rPh>
    <rPh sb="2" eb="3">
      <t>コウ</t>
    </rPh>
    <phoneticPr fontId="1"/>
  </si>
  <si>
    <t>指導者研修会</t>
    <rPh sb="0" eb="3">
      <t>シドウシャ</t>
    </rPh>
    <rPh sb="3" eb="6">
      <t>ケンシュウカイ</t>
    </rPh>
    <phoneticPr fontId="1"/>
  </si>
  <si>
    <t>①</t>
    <phoneticPr fontId="1"/>
  </si>
  <si>
    <t>③</t>
    <phoneticPr fontId="1"/>
  </si>
  <si>
    <t>計</t>
    <rPh sb="0" eb="1">
      <t>ケイ</t>
    </rPh>
    <phoneticPr fontId="1"/>
  </si>
  <si>
    <t>振込先　口座名</t>
    <rPh sb="0" eb="3">
      <t>フリコミサキ</t>
    </rPh>
    <phoneticPr fontId="1" alignment="distributed"/>
  </si>
  <si>
    <t>住　　　　　　所</t>
    <rPh sb="0" eb="1">
      <t>ジュウ</t>
    </rPh>
    <rPh sb="7" eb="8">
      <t>ショ</t>
    </rPh>
    <phoneticPr fontId="1" alignment="distributed"/>
  </si>
  <si>
    <t>優先事情など</t>
    <rPh sb="0" eb="2">
      <t>ユウセン</t>
    </rPh>
    <rPh sb="2" eb="4">
      <t>ジジョウ</t>
    </rPh>
    <phoneticPr fontId="1"/>
  </si>
  <si>
    <t>第３希望</t>
    <rPh sb="0" eb="1">
      <t>ダイ</t>
    </rPh>
    <rPh sb="2" eb="4">
      <t>キボウ</t>
    </rPh>
    <phoneticPr fontId="1"/>
  </si>
  <si>
    <t>申込責任者（役職・御氏名）</t>
    <rPh sb="0" eb="2">
      <t>モウシコミ</t>
    </rPh>
    <rPh sb="2" eb="5">
      <t>セキニンシャ</t>
    </rPh>
    <rPh sb="6" eb="8">
      <t>ヤクショク</t>
    </rPh>
    <rPh sb="9" eb="10">
      <t>ゴ</t>
    </rPh>
    <rPh sb="10" eb="12">
      <t>シメイ</t>
    </rPh>
    <phoneticPr fontId="1" alignment="distributed"/>
  </si>
  <si>
    <t>郵便番号</t>
    <rPh sb="0" eb="2">
      <t>ユウビン</t>
    </rPh>
    <rPh sb="2" eb="4">
      <t>バンゴウ</t>
    </rPh>
    <phoneticPr fontId="1"/>
  </si>
  <si>
    <t>メールアドレス　※研究大会に係る連絡等に使用させていただきます。</t>
    <phoneticPr fontId="1"/>
  </si>
  <si>
    <t>④　個人での参加も受け付けますが、混乱を避けるため、必ず各都道府県事務局を通して申し込んでください。</t>
    <rPh sb="17" eb="19">
      <t>コンラン</t>
    </rPh>
    <rPh sb="20" eb="21">
      <t>サ</t>
    </rPh>
    <phoneticPr fontId="1"/>
  </si>
  <si>
    <t>②</t>
    <phoneticPr fontId="1"/>
  </si>
  <si>
    <t>昼食弁当</t>
    <rPh sb="0" eb="2">
      <t>チュウショク</t>
    </rPh>
    <rPh sb="2" eb="4">
      <t>ベントウ</t>
    </rPh>
    <phoneticPr fontId="1"/>
  </si>
  <si>
    <t>※１枚に記入できない場合は、複数枚御記入ください。</t>
    <rPh sb="2" eb="3">
      <t>マイ</t>
    </rPh>
    <rPh sb="4" eb="6">
      <t>キニュウ</t>
    </rPh>
    <rPh sb="10" eb="12">
      <t>バアイ</t>
    </rPh>
    <rPh sb="14" eb="17">
      <t>フクスウマイ</t>
    </rPh>
    <rPh sb="17" eb="18">
      <t>ゴ</t>
    </rPh>
    <rPh sb="18" eb="20">
      <t>キニュウ</t>
    </rPh>
    <phoneticPr fontId="1"/>
  </si>
  <si>
    <t>連絡事項（必要があれば御記入ください。）</t>
    <rPh sb="0" eb="2">
      <t>レンラク</t>
    </rPh>
    <rPh sb="2" eb="4">
      <t>ジコウ</t>
    </rPh>
    <rPh sb="5" eb="7">
      <t>ヒツヨウ</t>
    </rPh>
    <rPh sb="11" eb="12">
      <t>ゴ</t>
    </rPh>
    <rPh sb="12" eb="14">
      <t>キニュウ</t>
    </rPh>
    <phoneticPr fontId="1"/>
  </si>
  <si>
    <t>口座　支店/番号</t>
    <rPh sb="0" eb="2">
      <t>コウザ</t>
    </rPh>
    <rPh sb="3" eb="5">
      <t>シテン</t>
    </rPh>
    <rPh sb="6" eb="8">
      <t>バンゴウ</t>
    </rPh>
    <phoneticPr fontId="1"/>
  </si>
  <si>
    <t>御氏名</t>
    <rPh sb="0" eb="1">
      <t>ゴ</t>
    </rPh>
    <rPh sb="1" eb="3">
      <t>シメイ</t>
    </rPh>
    <phoneticPr fontId="1" alignment="distributed"/>
  </si>
  <si>
    <t>全国高等学校文化連盟研究大会　山形大会実行委員会　委員長　小関　剛</t>
    <rPh sb="0" eb="6">
      <t>ゼンココウコウトウガコウ</t>
    </rPh>
    <rPh sb="6" eb="8">
      <t>ブンカ</t>
    </rPh>
    <rPh sb="8" eb="10">
      <t>レンメイ</t>
    </rPh>
    <rPh sb="10" eb="12">
      <t>ケンキュウ</t>
    </rPh>
    <rPh sb="12" eb="14">
      <t>タイカイ</t>
    </rPh>
    <rPh sb="15" eb="17">
      <t>ヤマガタ</t>
    </rPh>
    <rPh sb="17" eb="19">
      <t>タイカイ</t>
    </rPh>
    <rPh sb="19" eb="21">
      <t>ジッコウ</t>
    </rPh>
    <rPh sb="21" eb="24">
      <t>イインカイ</t>
    </rPh>
    <rPh sb="25" eb="28">
      <t>イインチョウ</t>
    </rPh>
    <rPh sb="29" eb="31">
      <t>コセキ</t>
    </rPh>
    <rPh sb="32" eb="33">
      <t>ツヨシ</t>
    </rPh>
    <phoneticPr fontId="1" alignment="distributed"/>
  </si>
  <si>
    <t>　　　ただし、どうしてもそのワークショップでなくてはならない（部顧問等）事情がある場合は備考に御記入ください。</t>
    <rPh sb="31" eb="32">
      <t>ブ</t>
    </rPh>
    <rPh sb="32" eb="34">
      <t>コモン</t>
    </rPh>
    <rPh sb="34" eb="35">
      <t>トウ</t>
    </rPh>
    <rPh sb="36" eb="38">
      <t>ジジョウ</t>
    </rPh>
    <rPh sb="41" eb="43">
      <t>バアイ</t>
    </rPh>
    <rPh sb="44" eb="46">
      <t>ビコウ</t>
    </rPh>
    <rPh sb="47" eb="48">
      <t>ゴ</t>
    </rPh>
    <rPh sb="48" eb="50">
      <t>キニュウ</t>
    </rPh>
    <phoneticPr fontId="1" alignment="distributed"/>
  </si>
  <si>
    <t>⑫　指導者研修会（ワークショップ）の希望を第３希望まで御記入ください。</t>
    <rPh sb="2" eb="5">
      <t>シドウシャ</t>
    </rPh>
    <rPh sb="5" eb="8">
      <t>ケンシュウカイ</t>
    </rPh>
    <rPh sb="18" eb="20">
      <t>キボウ</t>
    </rPh>
    <rPh sb="21" eb="22">
      <t>ダイ</t>
    </rPh>
    <rPh sb="23" eb="25">
      <t>キボウ</t>
    </rPh>
    <rPh sb="27" eb="28">
      <t>ゴ</t>
    </rPh>
    <rPh sb="28" eb="30">
      <t>キニュウ</t>
    </rPh>
    <phoneticPr fontId="1" alignment="distributed"/>
  </si>
  <si>
    <t>山形　太郎</t>
    <rPh sb="0" eb="2">
      <t>ヤマガタ</t>
    </rPh>
    <rPh sb="3" eb="5">
      <t>タロウ</t>
    </rPh>
    <phoneticPr fontId="1" alignment="distributed"/>
  </si>
  <si>
    <t>山形県立○○高等学校</t>
    <rPh sb="0" eb="2">
      <t>ヤマガタ</t>
    </rPh>
    <rPh sb="2" eb="4">
      <t>ケンリツ</t>
    </rPh>
    <rPh sb="6" eb="8">
      <t>コウトウ</t>
    </rPh>
    <rPh sb="8" eb="10">
      <t>ガッコウ</t>
    </rPh>
    <phoneticPr fontId="1" alignment="distributed"/>
  </si>
  <si>
    <t>①郷土芸能　②将棋　③合唱　</t>
    <rPh sb="1" eb="3">
      <t>キョウド</t>
    </rPh>
    <rPh sb="3" eb="5">
      <t>ゲイノウ</t>
    </rPh>
    <rPh sb="7" eb="9">
      <t>ショウギ</t>
    </rPh>
    <rPh sb="11" eb="13">
      <t>ガッショウ</t>
    </rPh>
    <phoneticPr fontId="1"/>
  </si>
  <si>
    <t>１２/５ （木）</t>
    <rPh sb="6" eb="7">
      <t>モク</t>
    </rPh>
    <phoneticPr fontId="1" alignment="distributed"/>
  </si>
  <si>
    <t>５（木）</t>
    <rPh sb="2" eb="3">
      <t>モク</t>
    </rPh>
    <phoneticPr fontId="1"/>
  </si>
  <si>
    <t>６（金）</t>
    <rPh sb="2" eb="3">
      <t>キン</t>
    </rPh>
    <phoneticPr fontId="1"/>
  </si>
  <si>
    <t>（山形県高文連事務局）</t>
    <phoneticPr fontId="1"/>
  </si>
  <si>
    <t>　提出先メールアドレス　　　</t>
    <rPh sb="1" eb="4">
      <t>テイシュツサキ</t>
    </rPh>
    <phoneticPr fontId="1" alignment="distributed"/>
  </si>
  <si>
    <t>koubunren_yamagata@yahoo.co.jp　</t>
    <phoneticPr fontId="1"/>
  </si>
  <si>
    <r>
      <t>山形銀行（0122）県庁支店(113)／</t>
    </r>
    <r>
      <rPr>
        <sz val="18"/>
        <color indexed="10"/>
        <rFont val="ＭＳ Ｐゴシック"/>
        <family val="3"/>
        <charset val="128"/>
      </rPr>
      <t>　</t>
    </r>
    <r>
      <rPr>
        <sz val="18"/>
        <color indexed="56"/>
        <rFont val="ＭＳ Ｐゴシック"/>
        <family val="3"/>
        <charset val="128"/>
      </rPr>
      <t>普通　 3118428</t>
    </r>
    <rPh sb="0" eb="2">
      <t>ヤマガタ</t>
    </rPh>
    <rPh sb="2" eb="4">
      <t>ギンコウ</t>
    </rPh>
    <rPh sb="10" eb="11">
      <t>ケン</t>
    </rPh>
    <rPh sb="11" eb="12">
      <t>チョウ</t>
    </rPh>
    <rPh sb="12" eb="14">
      <t>シテン</t>
    </rPh>
    <phoneticPr fontId="1" alignment="distributed"/>
  </si>
  <si>
    <t>※宿泊については各自で手配ください。(別紙「宿泊施設参考資料」参考）</t>
    <rPh sb="19" eb="21">
      <t>ベッシ</t>
    </rPh>
    <rPh sb="22" eb="24">
      <t>シュクハク</t>
    </rPh>
    <rPh sb="24" eb="26">
      <t>シセツ</t>
    </rPh>
    <rPh sb="26" eb="28">
      <t>サンコウ</t>
    </rPh>
    <rPh sb="28" eb="30">
      <t>シリョウ</t>
    </rPh>
    <rPh sb="31" eb="33">
      <t>サンコウ</t>
    </rPh>
    <phoneticPr fontId="1"/>
  </si>
  <si>
    <t xml:space="preserve">参加申込書について      </t>
    <rPh sb="0" eb="2">
      <t>サンカ</t>
    </rPh>
    <rPh sb="2" eb="5">
      <t>モウシコミショ</t>
    </rPh>
    <phoneticPr fontId="1" alignment="distributed"/>
  </si>
  <si>
    <t>⑩　昼食については、近くにとれる場所もありますが、時間に御注意ください。</t>
    <rPh sb="2" eb="4">
      <t>チュウショク</t>
    </rPh>
    <rPh sb="10" eb="11">
      <t>チカ</t>
    </rPh>
    <rPh sb="16" eb="18">
      <t>バショ</t>
    </rPh>
    <rPh sb="25" eb="27">
      <t>ジカン</t>
    </rPh>
    <rPh sb="28" eb="31">
      <t>ゴチュウイ</t>
    </rPh>
    <phoneticPr fontId="1" alignment="distributed"/>
  </si>
  <si>
    <t>⑪　２日目の昼食（お弁当）は実務担当者等で必要な方のみ御注文ください。</t>
    <rPh sb="3" eb="5">
      <t>ニチメ</t>
    </rPh>
    <rPh sb="6" eb="8">
      <t>チュウショク</t>
    </rPh>
    <rPh sb="10" eb="12">
      <t>ベントウ</t>
    </rPh>
    <rPh sb="14" eb="16">
      <t>ジツム</t>
    </rPh>
    <rPh sb="16" eb="19">
      <t>タントウシャ</t>
    </rPh>
    <rPh sb="19" eb="20">
      <t>トウ</t>
    </rPh>
    <rPh sb="21" eb="23">
      <t>ヒツヨウ</t>
    </rPh>
    <rPh sb="24" eb="25">
      <t>カタ</t>
    </rPh>
    <rPh sb="27" eb="28">
      <t>ゴ</t>
    </rPh>
    <rPh sb="28" eb="30">
      <t>チュウモン</t>
    </rPh>
    <phoneticPr fontId="1" alignment="distributed"/>
  </si>
  <si>
    <t>⑬　情報交換会の参加者は例年通り（会長・事務局関係者）を予定しております。</t>
    <phoneticPr fontId="1"/>
  </si>
  <si>
    <t>】</t>
    <phoneticPr fontId="1"/>
  </si>
  <si>
    <t>山形県高等学校文化連盟　トップページ</t>
  </si>
  <si>
    <r>
      <t>⑤　大会参加費（5,000円)・情報交換会費（7,000円)・昼食弁当（１食1,000円)は、令和元年</t>
    </r>
    <r>
      <rPr>
        <b/>
        <sz val="16"/>
        <color theme="1"/>
        <rFont val="ＭＳ Ｐゴシック"/>
        <family val="3"/>
        <charset val="128"/>
      </rPr>
      <t>9月27日(金）</t>
    </r>
    <r>
      <rPr>
        <sz val="14"/>
        <color theme="1"/>
        <rFont val="ＭＳ Ｐゴシック"/>
        <family val="3"/>
        <charset val="128"/>
      </rPr>
      <t>までに、次の口座へお振り込みください。</t>
    </r>
    <rPh sb="2" eb="4">
      <t>タイカイ</t>
    </rPh>
    <rPh sb="4" eb="7">
      <t>サンカヒ</t>
    </rPh>
    <rPh sb="31" eb="33">
      <t>チュウショク</t>
    </rPh>
    <rPh sb="33" eb="35">
      <t>ベントウ</t>
    </rPh>
    <rPh sb="37" eb="38">
      <t>ショク</t>
    </rPh>
    <rPh sb="47" eb="50">
      <t>レイワゲン</t>
    </rPh>
    <rPh sb="50" eb="51">
      <t>ネン</t>
    </rPh>
    <rPh sb="51" eb="52">
      <t>ヘイネン</t>
    </rPh>
    <rPh sb="52" eb="53">
      <t>ガツ</t>
    </rPh>
    <rPh sb="55" eb="56">
      <t>ニチ</t>
    </rPh>
    <rPh sb="57" eb="58">
      <t>キン</t>
    </rPh>
    <phoneticPr fontId="1" alignment="distributed"/>
  </si>
  <si>
    <r>
      <t>③　参加申込書は令和元年</t>
    </r>
    <r>
      <rPr>
        <b/>
        <sz val="16"/>
        <color theme="1"/>
        <rFont val="ＭＳ Ｐゴシック"/>
        <family val="3"/>
        <charset val="128"/>
      </rPr>
      <t>9月20日（金）</t>
    </r>
    <r>
      <rPr>
        <sz val="14"/>
        <color theme="1"/>
        <rFont val="ＭＳ Ｐゴシック"/>
        <family val="3"/>
        <charset val="128"/>
      </rPr>
      <t>までに、メールにて御提出ください。（必着）　　</t>
    </r>
    <r>
      <rPr>
        <b/>
        <u/>
        <sz val="14"/>
        <color theme="1"/>
        <rFont val="ＭＳ Ｐゴシック"/>
        <family val="3"/>
        <charset val="128"/>
      </rPr>
      <t>※ファイルに都道府県名を入れてください。</t>
    </r>
    <rPh sb="2" eb="4">
      <t>サンカ</t>
    </rPh>
    <rPh sb="4" eb="7">
      <t>モウシコミショ</t>
    </rPh>
    <rPh sb="8" eb="11">
      <t>レイワゲン</t>
    </rPh>
    <rPh sb="11" eb="12">
      <t>ネン</t>
    </rPh>
    <rPh sb="12" eb="13">
      <t>ヘイネン</t>
    </rPh>
    <rPh sb="13" eb="14">
      <t>ガツ</t>
    </rPh>
    <rPh sb="16" eb="17">
      <t>ニチ</t>
    </rPh>
    <rPh sb="18" eb="19">
      <t>キン</t>
    </rPh>
    <rPh sb="29" eb="30">
      <t>ゴ</t>
    </rPh>
    <rPh sb="30" eb="32">
      <t>テイシュツ</t>
    </rPh>
    <rPh sb="38" eb="40">
      <t>ヒッチャク</t>
    </rPh>
    <rPh sb="49" eb="51">
      <t>トドウ</t>
    </rPh>
    <rPh sb="51" eb="52">
      <t>フ</t>
    </rPh>
    <rPh sb="52" eb="54">
      <t>ケンメイ</t>
    </rPh>
    <rPh sb="55" eb="56">
      <t>イ</t>
    </rPh>
    <phoneticPr fontId="1" alignment="distributed"/>
  </si>
  <si>
    <t>【　様式は山形県高文連よりダウンロードできます。</t>
    <phoneticPr fontId="1"/>
  </si>
  <si>
    <t>第31回全国高等学校文化連盟研究大会（山形大会）参加申込書　【訂正版】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ブンカ</t>
    </rPh>
    <rPh sb="12" eb="14">
      <t>レンメイ</t>
    </rPh>
    <rPh sb="14" eb="16">
      <t>ケンキュウ</t>
    </rPh>
    <rPh sb="16" eb="18">
      <t>タイカイ</t>
    </rPh>
    <rPh sb="19" eb="21">
      <t>ヤマガタ</t>
    </rPh>
    <rPh sb="21" eb="23">
      <t>タイカイ</t>
    </rPh>
    <rPh sb="24" eb="26">
      <t>サンカ</t>
    </rPh>
    <rPh sb="26" eb="29">
      <t>モウシコミショ</t>
    </rPh>
    <rPh sb="31" eb="33">
      <t>テイセイ</t>
    </rPh>
    <rPh sb="33" eb="34">
      <t>バン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</si>
</sst>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0_);[Red]\(0\)"/>
  </numFmts>
  <fonts count="3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8"/>
      <color rgb="FF002060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u/>
      <sz val="22"/>
      <color indexed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7" fillId="0" borderId="0" xfId="0" applyFont="1">
      <alignment vertical="center"/>
    </xf>
    <xf numFmtId="0" fontId="17" fillId="0" borderId="5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8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9" xfId="0" applyFont="1" applyBorder="1" applyProtection="1">
      <alignment vertical="center"/>
    </xf>
    <xf numFmtId="0" fontId="17" fillId="0" borderId="10" xfId="0" applyFont="1" applyBorder="1" applyProtection="1">
      <alignment vertical="center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7" fillId="0" borderId="11" xfId="0" applyFont="1" applyBorder="1" applyProtection="1">
      <alignment vertical="center"/>
    </xf>
    <xf numFmtId="0" fontId="3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5" xfId="0" applyFont="1" applyBorder="1" applyAlignment="1">
      <alignment horizontal="center" vertical="center"/>
    </xf>
    <xf numFmtId="5" fontId="0" fillId="0" borderId="16" xfId="0" applyNumberFormat="1" applyBorder="1" applyAlignment="1">
      <alignment horizontal="center" vertical="center"/>
    </xf>
    <xf numFmtId="5" fontId="0" fillId="0" borderId="17" xfId="0" applyNumberFormat="1" applyBorder="1" applyAlignment="1">
      <alignment horizontal="center" vertical="center"/>
    </xf>
    <xf numFmtId="5" fontId="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" fontId="0" fillId="0" borderId="23" xfId="0" applyNumberFormat="1" applyFont="1" applyBorder="1" applyAlignment="1">
      <alignment horizontal="center" vertical="center"/>
    </xf>
    <xf numFmtId="0" fontId="17" fillId="0" borderId="24" xfId="0" applyFont="1" applyBorder="1" applyProtection="1">
      <alignment vertical="center"/>
    </xf>
    <xf numFmtId="0" fontId="17" fillId="0" borderId="25" xfId="0" applyFont="1" applyBorder="1" applyProtection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28" xfId="0" applyFont="1" applyBorder="1" applyProtection="1">
      <alignment vertical="center"/>
    </xf>
    <xf numFmtId="0" fontId="3" fillId="0" borderId="0" xfId="0" applyFont="1" applyBorder="1" applyAlignment="1">
      <alignment vertical="center" wrapText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5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176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shrinkToFit="1"/>
    </xf>
    <xf numFmtId="0" fontId="20" fillId="0" borderId="22" xfId="0" applyFont="1" applyBorder="1" applyAlignment="1" applyProtection="1">
      <alignment horizontal="right" vertical="center"/>
    </xf>
    <xf numFmtId="0" fontId="0" fillId="0" borderId="36" xfId="0" applyBorder="1" applyAlignment="1" applyProtection="1">
      <alignment vertical="center" shrinkToFit="1"/>
      <protection locked="0"/>
    </xf>
    <xf numFmtId="0" fontId="17" fillId="0" borderId="37" xfId="0" applyFont="1" applyBorder="1">
      <alignment vertical="center"/>
    </xf>
    <xf numFmtId="0" fontId="17" fillId="0" borderId="36" xfId="0" applyFont="1" applyBorder="1">
      <alignment vertical="center"/>
    </xf>
    <xf numFmtId="0" fontId="17" fillId="0" borderId="38" xfId="0" applyFont="1" applyBorder="1">
      <alignment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8" fillId="0" borderId="0" xfId="0" applyFont="1" applyAlignment="1">
      <alignment vertical="center"/>
    </xf>
    <xf numFmtId="0" fontId="17" fillId="0" borderId="0" xfId="0" applyFont="1" applyBorder="1" applyProtection="1">
      <alignment vertical="center"/>
    </xf>
    <xf numFmtId="0" fontId="0" fillId="0" borderId="0" xfId="0" applyBorder="1">
      <alignment vertical="center"/>
    </xf>
    <xf numFmtId="5" fontId="20" fillId="2" borderId="0" xfId="0" applyNumberFormat="1" applyFont="1" applyFill="1" applyBorder="1" applyAlignment="1" applyProtection="1">
      <alignment horizontal="left" vertical="center"/>
    </xf>
    <xf numFmtId="5" fontId="20" fillId="2" borderId="0" xfId="0" applyNumberFormat="1" applyFont="1" applyFill="1" applyBorder="1" applyAlignment="1" applyProtection="1">
      <alignment vertical="center"/>
    </xf>
    <xf numFmtId="0" fontId="0" fillId="0" borderId="32" xfId="0" applyBorder="1">
      <alignment vertical="center"/>
    </xf>
    <xf numFmtId="0" fontId="0" fillId="0" borderId="55" xfId="0" applyFont="1" applyBorder="1" applyAlignment="1">
      <alignment horizontal="center" vertical="center"/>
    </xf>
    <xf numFmtId="0" fontId="17" fillId="0" borderId="56" xfId="0" applyFont="1" applyBorder="1">
      <alignment vertical="center"/>
    </xf>
    <xf numFmtId="0" fontId="17" fillId="0" borderId="57" xfId="0" applyFont="1" applyBorder="1">
      <alignment vertical="center"/>
    </xf>
    <xf numFmtId="0" fontId="17" fillId="0" borderId="48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33" xfId="0" applyBorder="1">
      <alignment vertical="center"/>
    </xf>
    <xf numFmtId="0" fontId="11" fillId="0" borderId="33" xfId="1" applyFont="1" applyBorder="1" applyAlignment="1" applyProtection="1">
      <alignment vertical="center"/>
    </xf>
    <xf numFmtId="0" fontId="10" fillId="0" borderId="33" xfId="1" applyFont="1" applyBorder="1" applyAlignment="1" applyProtection="1">
      <alignment horizontal="left" vertical="center"/>
    </xf>
    <xf numFmtId="0" fontId="2" fillId="0" borderId="33" xfId="0" applyFont="1" applyBorder="1" applyAlignment="1">
      <alignment vertical="center"/>
    </xf>
    <xf numFmtId="0" fontId="17" fillId="0" borderId="33" xfId="0" applyFont="1" applyBorder="1">
      <alignment vertical="center"/>
    </xf>
    <xf numFmtId="0" fontId="18" fillId="0" borderId="33" xfId="0" applyFont="1" applyBorder="1">
      <alignment vertical="center"/>
    </xf>
    <xf numFmtId="0" fontId="18" fillId="0" borderId="12" xfId="0" applyFont="1" applyBorder="1">
      <alignment vertical="center"/>
    </xf>
    <xf numFmtId="0" fontId="10" fillId="0" borderId="31" xfId="0" applyFont="1" applyBorder="1" applyAlignment="1">
      <alignment vertical="top"/>
    </xf>
    <xf numFmtId="0" fontId="14" fillId="0" borderId="35" xfId="0" applyFont="1" applyBorder="1" applyAlignment="1">
      <alignment vertical="center"/>
    </xf>
    <xf numFmtId="5" fontId="20" fillId="3" borderId="34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2" fillId="0" borderId="33" xfId="1" applyFont="1" applyBorder="1" applyAlignment="1" applyProtection="1">
      <alignment vertical="center"/>
    </xf>
    <xf numFmtId="0" fontId="0" fillId="0" borderId="33" xfId="0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9" fillId="0" borderId="33" xfId="1" applyFont="1" applyBorder="1" applyAlignment="1" applyProtection="1">
      <alignment vertical="center"/>
    </xf>
    <xf numFmtId="5" fontId="20" fillId="3" borderId="60" xfId="0" applyNumberFormat="1" applyFont="1" applyFill="1" applyBorder="1" applyAlignment="1" applyProtection="1">
      <alignment vertical="center"/>
    </xf>
    <xf numFmtId="5" fontId="20" fillId="3" borderId="61" xfId="0" applyNumberFormat="1" applyFont="1" applyFill="1" applyBorder="1" applyAlignment="1" applyProtection="1">
      <alignment vertical="center"/>
    </xf>
    <xf numFmtId="5" fontId="0" fillId="0" borderId="22" xfId="0" applyNumberFormat="1" applyBorder="1" applyAlignment="1">
      <alignment horizontal="right" vertical="center"/>
    </xf>
    <xf numFmtId="5" fontId="16" fillId="3" borderId="3" xfId="0" applyNumberFormat="1" applyFont="1" applyFill="1" applyBorder="1" applyAlignment="1" applyProtection="1">
      <alignment horizontal="right" vertical="center"/>
    </xf>
    <xf numFmtId="0" fontId="24" fillId="0" borderId="33" xfId="1" applyFont="1" applyBorder="1" applyAlignment="1" applyProtection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 applyProtection="1">
      <alignment horizontal="left" vertical="center"/>
    </xf>
    <xf numFmtId="0" fontId="28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3" fillId="0" borderId="40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0" xfId="0" applyFont="1">
      <alignment vertical="center"/>
    </xf>
    <xf numFmtId="0" fontId="32" fillId="2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5" fontId="16" fillId="4" borderId="34" xfId="0" applyNumberFormat="1" applyFont="1" applyFill="1" applyBorder="1" applyAlignment="1" applyProtection="1">
      <alignment horizontal="right" vertical="center"/>
    </xf>
    <xf numFmtId="0" fontId="15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1" fillId="0" borderId="58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4" fillId="0" borderId="31" xfId="1" applyBorder="1" applyAlignment="1" applyProtection="1">
      <alignment horizontal="center" vertical="center"/>
      <protection locked="0"/>
    </xf>
    <xf numFmtId="0" fontId="4" fillId="0" borderId="32" xfId="1" applyBorder="1" applyAlignment="1" applyProtection="1">
      <alignment horizontal="center" vertical="center"/>
      <protection locked="0"/>
    </xf>
    <xf numFmtId="0" fontId="4" fillId="0" borderId="43" xfId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53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yg-koubunren.com/" TargetMode="External"/><Relationship Id="rId1" Type="http://schemas.openxmlformats.org/officeDocument/2006/relationships/hyperlink" Target="mailto:koubunren_yamagata@yahoo.co.jp&#12288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view="pageBreakPreview" zoomScale="93" zoomScaleNormal="70" zoomScaleSheetLayoutView="93" workbookViewId="0">
      <selection sqref="A1:N2"/>
    </sheetView>
  </sheetViews>
  <sheetFormatPr defaultRowHeight="13.5" x14ac:dyDescent="0.15"/>
  <cols>
    <col min="1" max="1" width="3.625" customWidth="1"/>
    <col min="2" max="2" width="22.25" customWidth="1"/>
    <col min="3" max="3" width="26" customWidth="1"/>
    <col min="4" max="4" width="9" customWidth="1"/>
    <col min="5" max="5" width="8.625" customWidth="1"/>
    <col min="6" max="8" width="8.5" customWidth="1"/>
    <col min="9" max="9" width="15" customWidth="1"/>
    <col min="10" max="10" width="9.125" customWidth="1"/>
    <col min="11" max="11" width="9.25" style="9" customWidth="1"/>
    <col min="12" max="12" width="9.375" style="9" customWidth="1"/>
    <col min="13" max="13" width="9.125" style="9" customWidth="1"/>
    <col min="14" max="14" width="10.625" style="9" customWidth="1"/>
    <col min="15" max="15" width="8.625" customWidth="1"/>
  </cols>
  <sheetData>
    <row r="1" spans="1:15" ht="18.75" customHeight="1" x14ac:dyDescent="0.15">
      <c r="A1" s="120" t="s">
        <v>69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71"/>
    </row>
    <row r="2" spans="1:15" ht="13.5" customHeight="1" x14ac:dyDescent="0.1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71"/>
    </row>
    <row r="3" spans="1:15" ht="13.5" customHeight="1" x14ac:dyDescent="0.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24.95" customHeight="1" x14ac:dyDescent="0.15">
      <c r="A4" s="48" t="s">
        <v>60</v>
      </c>
      <c r="B4" s="48"/>
      <c r="C4" s="48"/>
      <c r="D4" s="48"/>
      <c r="E4" s="48"/>
      <c r="J4" s="9"/>
    </row>
    <row r="5" spans="1:15" ht="28.5" customHeight="1" x14ac:dyDescent="0.15">
      <c r="A5" s="48"/>
      <c r="B5" s="104" t="s">
        <v>68</v>
      </c>
      <c r="C5" s="48"/>
      <c r="D5" s="48"/>
      <c r="E5" s="105" t="s">
        <v>65</v>
      </c>
      <c r="J5" s="96" t="s">
        <v>64</v>
      </c>
      <c r="K5" s="103"/>
      <c r="L5" s="96"/>
    </row>
    <row r="6" spans="1:15" ht="24.95" customHeight="1" x14ac:dyDescent="0.15">
      <c r="B6" s="82" t="s">
        <v>18</v>
      </c>
      <c r="C6" s="82"/>
      <c r="D6" s="82"/>
      <c r="E6" s="82"/>
      <c r="F6" s="82"/>
      <c r="G6" s="82"/>
      <c r="H6" s="82"/>
      <c r="I6" s="82"/>
      <c r="J6" s="82"/>
      <c r="K6" s="82"/>
      <c r="M6" s="50"/>
      <c r="N6" s="50"/>
      <c r="O6" s="1"/>
    </row>
    <row r="7" spans="1:15" ht="24.95" customHeight="1" x14ac:dyDescent="0.15">
      <c r="B7" s="82" t="s">
        <v>17</v>
      </c>
      <c r="C7" s="82"/>
      <c r="D7" s="82"/>
      <c r="E7" s="82"/>
      <c r="F7" s="82"/>
      <c r="G7" s="82"/>
      <c r="H7" s="82"/>
      <c r="I7" s="82"/>
      <c r="J7" s="82"/>
      <c r="K7" s="82"/>
      <c r="M7" s="50"/>
      <c r="N7" s="50"/>
      <c r="O7" s="1"/>
    </row>
    <row r="8" spans="1:15" s="109" customFormat="1" ht="24.95" customHeight="1" thickBot="1" x14ac:dyDescent="0.2">
      <c r="B8" s="107" t="s">
        <v>67</v>
      </c>
      <c r="C8" s="107"/>
      <c r="D8" s="112"/>
      <c r="E8" s="107"/>
      <c r="F8" s="107"/>
      <c r="G8" s="107"/>
      <c r="H8" s="107"/>
      <c r="I8" s="107"/>
      <c r="J8" s="107"/>
      <c r="K8" s="107"/>
      <c r="M8" s="108"/>
      <c r="N8" s="108"/>
      <c r="O8" s="108"/>
    </row>
    <row r="9" spans="1:15" ht="35.25" customHeight="1" thickBot="1" x14ac:dyDescent="0.2">
      <c r="B9" s="91" t="s">
        <v>56</v>
      </c>
      <c r="C9" s="86"/>
      <c r="D9" s="102" t="s">
        <v>57</v>
      </c>
      <c r="E9" s="83"/>
      <c r="F9" s="94"/>
      <c r="G9" s="84"/>
      <c r="H9" s="83"/>
      <c r="I9" s="95"/>
      <c r="J9" s="85" t="s">
        <v>55</v>
      </c>
      <c r="K9" s="97"/>
      <c r="L9" s="87"/>
      <c r="M9" s="88"/>
      <c r="N9" s="89"/>
      <c r="O9" s="1"/>
    </row>
    <row r="10" spans="1:15" ht="24.75" customHeight="1" x14ac:dyDescent="0.15">
      <c r="B10" s="93" t="s">
        <v>39</v>
      </c>
      <c r="C10" s="53"/>
      <c r="D10" s="53"/>
      <c r="E10" s="53"/>
      <c r="F10" s="53"/>
      <c r="G10" s="53"/>
      <c r="H10" s="53"/>
      <c r="I10" s="53"/>
      <c r="J10" s="53"/>
      <c r="K10" s="53"/>
      <c r="M10" s="50"/>
      <c r="N10" s="50"/>
      <c r="O10" s="1"/>
    </row>
    <row r="11" spans="1:15" s="106" customFormat="1" ht="24.95" customHeight="1" thickBot="1" x14ac:dyDescent="0.2">
      <c r="B11" s="107" t="s">
        <v>66</v>
      </c>
      <c r="C11" s="107"/>
      <c r="D11" s="107"/>
      <c r="E11" s="107"/>
      <c r="F11" s="107"/>
      <c r="G11" s="107"/>
      <c r="H11" s="107"/>
      <c r="I11" s="107"/>
      <c r="J11" s="107"/>
      <c r="K11" s="107"/>
      <c r="M11" s="108"/>
      <c r="N11" s="108"/>
      <c r="O11" s="108"/>
    </row>
    <row r="12" spans="1:15" s="109" customFormat="1" ht="44.25" customHeight="1" x14ac:dyDescent="0.2">
      <c r="B12" s="110" t="s">
        <v>32</v>
      </c>
      <c r="C12" s="122" t="s" ph="1">
        <v>46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4"/>
      <c r="O12" s="111"/>
    </row>
    <row r="13" spans="1:15" ht="39" customHeight="1" thickBot="1" x14ac:dyDescent="0.25">
      <c r="B13" s="90" t="s">
        <v>44</v>
      </c>
      <c r="C13" s="125" t="s" ph="1">
        <v>58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</row>
    <row r="14" spans="1:15" ht="24.95" customHeight="1" x14ac:dyDescent="0.15">
      <c r="B14" s="82" t="s">
        <v>20</v>
      </c>
      <c r="C14" s="82"/>
      <c r="D14" s="82"/>
      <c r="E14" s="82"/>
      <c r="F14" s="82"/>
      <c r="G14" s="82"/>
      <c r="H14" s="82"/>
      <c r="I14" s="82"/>
      <c r="J14" s="82"/>
      <c r="K14" s="82"/>
    </row>
    <row r="15" spans="1:15" ht="24.95" customHeight="1" x14ac:dyDescent="0.15">
      <c r="B15" s="82" t="s">
        <v>21</v>
      </c>
      <c r="C15" s="82"/>
      <c r="D15" s="82"/>
      <c r="E15" s="82"/>
      <c r="F15" s="82"/>
      <c r="G15" s="82"/>
      <c r="H15" s="82"/>
      <c r="I15" s="82"/>
      <c r="J15" s="82"/>
      <c r="K15" s="82"/>
    </row>
    <row r="16" spans="1:15" ht="31.5" customHeight="1" x14ac:dyDescent="0.15">
      <c r="B16" s="1" t="s">
        <v>25</v>
      </c>
      <c r="C16" s="47"/>
      <c r="D16" s="47"/>
      <c r="E16" s="47"/>
      <c r="F16" s="47"/>
      <c r="G16" s="47"/>
      <c r="H16" s="47"/>
      <c r="I16" s="47"/>
      <c r="J16" s="47"/>
      <c r="K16" s="47"/>
      <c r="M16" s="51"/>
      <c r="N16" s="52"/>
      <c r="O16" s="68"/>
    </row>
    <row r="17" spans="1:15" ht="31.5" customHeight="1" x14ac:dyDescent="0.15">
      <c r="B17" s="1" t="s">
        <v>26</v>
      </c>
      <c r="C17" s="47"/>
      <c r="D17" s="47"/>
      <c r="E17" s="47"/>
      <c r="F17" s="47"/>
      <c r="G17" s="47"/>
      <c r="H17" s="47"/>
      <c r="I17" s="47"/>
      <c r="J17" s="47"/>
      <c r="K17" s="47"/>
      <c r="M17" s="51"/>
      <c r="N17" s="52"/>
      <c r="O17" s="68"/>
    </row>
    <row r="18" spans="1:15" ht="31.5" customHeight="1" x14ac:dyDescent="0.15">
      <c r="B18" s="1" t="s">
        <v>61</v>
      </c>
      <c r="C18" s="47"/>
      <c r="D18" s="47"/>
      <c r="E18" s="47"/>
      <c r="F18" s="47"/>
      <c r="G18" s="47"/>
      <c r="H18" s="47"/>
      <c r="I18" s="47"/>
      <c r="J18" s="47"/>
      <c r="K18" s="47"/>
      <c r="M18" s="51"/>
      <c r="N18" s="52"/>
      <c r="O18" s="68"/>
    </row>
    <row r="19" spans="1:15" ht="31.5" customHeight="1" x14ac:dyDescent="0.15">
      <c r="B19" s="1" t="s">
        <v>62</v>
      </c>
      <c r="C19" s="47"/>
      <c r="D19" s="47"/>
      <c r="E19" s="47"/>
      <c r="F19" s="47"/>
      <c r="G19" s="47"/>
      <c r="H19" s="47"/>
      <c r="I19" s="47"/>
      <c r="J19" s="47"/>
      <c r="K19" s="47"/>
      <c r="M19" s="51"/>
      <c r="N19" s="52"/>
      <c r="O19" s="68"/>
    </row>
    <row r="20" spans="1:15" ht="31.5" customHeight="1" x14ac:dyDescent="0.15">
      <c r="B20" s="1" t="s">
        <v>48</v>
      </c>
      <c r="C20" s="47"/>
      <c r="D20" s="47"/>
      <c r="E20" s="47"/>
      <c r="F20" s="47"/>
      <c r="G20" s="47"/>
      <c r="H20" s="47"/>
      <c r="I20" s="47"/>
      <c r="J20" s="47"/>
      <c r="K20" s="47"/>
      <c r="M20" s="51"/>
      <c r="N20" s="52"/>
      <c r="O20" s="68"/>
    </row>
    <row r="21" spans="1:15" ht="31.5" customHeight="1" x14ac:dyDescent="0.15">
      <c r="B21" s="1" t="s">
        <v>47</v>
      </c>
      <c r="C21" s="47"/>
      <c r="D21" s="47"/>
      <c r="E21" s="47"/>
      <c r="F21" s="47"/>
      <c r="G21" s="47"/>
      <c r="H21" s="47"/>
      <c r="I21" s="47"/>
      <c r="J21" s="47"/>
      <c r="K21" s="47"/>
      <c r="M21" s="51"/>
      <c r="N21" s="52"/>
      <c r="O21" s="68"/>
    </row>
    <row r="22" spans="1:15" ht="31.5" customHeight="1" x14ac:dyDescent="0.15">
      <c r="B22" s="1" t="s">
        <v>63</v>
      </c>
      <c r="C22" s="47"/>
      <c r="D22" s="47"/>
      <c r="E22" s="47"/>
      <c r="F22" s="47"/>
      <c r="G22" s="47"/>
      <c r="H22" s="47"/>
      <c r="I22" s="47"/>
      <c r="J22" s="47"/>
      <c r="K22" s="47"/>
      <c r="M22" s="51"/>
      <c r="N22" s="52"/>
      <c r="O22" s="68"/>
    </row>
    <row r="23" spans="1:15" ht="11.25" customHeight="1" x14ac:dyDescent="0.15">
      <c r="B23" s="82"/>
      <c r="C23" s="47"/>
      <c r="D23" s="47"/>
      <c r="E23" s="47"/>
      <c r="F23" s="47"/>
      <c r="G23" s="47"/>
      <c r="H23" s="47"/>
      <c r="I23" s="47"/>
      <c r="J23" s="47"/>
      <c r="K23" s="47"/>
      <c r="M23" s="51"/>
      <c r="N23" s="52"/>
      <c r="O23" s="68"/>
    </row>
    <row r="24" spans="1:15" s="109" customFormat="1" ht="26.25" customHeight="1" x14ac:dyDescent="0.15">
      <c r="B24" s="113" t="s">
        <v>59</v>
      </c>
      <c r="C24" s="114"/>
      <c r="D24" s="114"/>
      <c r="E24" s="114"/>
      <c r="F24" s="114"/>
      <c r="G24" s="114"/>
      <c r="H24" s="114"/>
      <c r="I24" s="114"/>
      <c r="J24" s="114"/>
      <c r="K24" s="114"/>
      <c r="M24" s="115"/>
      <c r="N24" s="116"/>
      <c r="O24" s="117"/>
    </row>
    <row r="25" spans="1:15" ht="11.25" customHeight="1" x14ac:dyDescent="0.15">
      <c r="A25" s="96"/>
      <c r="B25" s="47"/>
      <c r="C25" s="47"/>
      <c r="D25" s="47"/>
      <c r="E25" s="47"/>
      <c r="F25" s="47"/>
      <c r="G25" s="47"/>
      <c r="H25" s="47"/>
      <c r="I25" s="47"/>
      <c r="J25" s="47"/>
      <c r="L25" s="51"/>
      <c r="M25" s="52"/>
      <c r="N25" s="52"/>
      <c r="O25" s="68"/>
    </row>
    <row r="26" spans="1:15" ht="26.25" customHeight="1" thickBot="1" x14ac:dyDescent="0.2">
      <c r="B26" s="49" t="s">
        <v>8</v>
      </c>
      <c r="N26" s="121"/>
      <c r="O26" s="121"/>
    </row>
    <row r="27" spans="1:15" ht="15" customHeight="1" x14ac:dyDescent="0.15">
      <c r="A27" s="137" t="s">
        <v>11</v>
      </c>
      <c r="B27" s="143"/>
      <c r="C27" s="143"/>
      <c r="D27" s="143"/>
      <c r="E27" s="137" t="s">
        <v>36</v>
      </c>
      <c r="F27" s="143"/>
      <c r="G27" s="143"/>
      <c r="H27" s="143"/>
      <c r="I27" s="143"/>
      <c r="J27" s="143"/>
      <c r="K27" s="140"/>
      <c r="M27"/>
      <c r="N27"/>
    </row>
    <row r="28" spans="1:15" ht="41.25" customHeight="1" thickBot="1" x14ac:dyDescent="0.2">
      <c r="A28" s="141"/>
      <c r="B28" s="157"/>
      <c r="C28" s="158"/>
      <c r="D28" s="158"/>
      <c r="E28" s="148"/>
      <c r="F28" s="149"/>
      <c r="G28" s="149"/>
      <c r="H28" s="149"/>
      <c r="I28" s="149"/>
      <c r="J28" s="149"/>
      <c r="K28" s="150"/>
      <c r="M28"/>
      <c r="N28"/>
    </row>
    <row r="29" spans="1:15" ht="15.75" customHeight="1" x14ac:dyDescent="0.15">
      <c r="A29" s="137" t="s">
        <v>37</v>
      </c>
      <c r="B29" s="140"/>
      <c r="C29" s="137" t="s">
        <v>33</v>
      </c>
      <c r="D29" s="143"/>
      <c r="E29" s="143"/>
      <c r="F29" s="143"/>
      <c r="G29" s="143"/>
      <c r="H29" s="143"/>
      <c r="I29" s="143"/>
      <c r="J29" s="143"/>
      <c r="K29" s="140"/>
      <c r="L29" s="70"/>
      <c r="M29" s="70"/>
      <c r="N29"/>
    </row>
    <row r="30" spans="1:15" ht="41.25" customHeight="1" thickBot="1" x14ac:dyDescent="0.2">
      <c r="A30" s="135"/>
      <c r="B30" s="136"/>
      <c r="C30" s="135"/>
      <c r="D30" s="147"/>
      <c r="E30" s="147"/>
      <c r="F30" s="147"/>
      <c r="G30" s="147"/>
      <c r="H30" s="147"/>
      <c r="I30" s="147"/>
      <c r="J30" s="147"/>
      <c r="K30" s="136"/>
      <c r="L30" s="70"/>
      <c r="M30" s="70"/>
      <c r="N30"/>
    </row>
    <row r="31" spans="1:15" ht="16.5" customHeight="1" x14ac:dyDescent="0.15">
      <c r="A31" s="137" t="s">
        <v>9</v>
      </c>
      <c r="B31" s="138"/>
      <c r="C31" s="139" t="s">
        <v>10</v>
      </c>
      <c r="D31" s="140"/>
      <c r="E31" s="137" t="s">
        <v>38</v>
      </c>
      <c r="F31" s="143"/>
      <c r="G31" s="143"/>
      <c r="H31" s="143"/>
      <c r="I31" s="143"/>
      <c r="J31" s="143"/>
      <c r="K31" s="140"/>
      <c r="L31" s="43"/>
      <c r="M31" s="43"/>
      <c r="N31" s="43"/>
    </row>
    <row r="32" spans="1:15" ht="39" customHeight="1" thickBot="1" x14ac:dyDescent="0.2">
      <c r="A32" s="141"/>
      <c r="B32" s="142"/>
      <c r="C32" s="177"/>
      <c r="D32" s="178"/>
      <c r="E32" s="144"/>
      <c r="F32" s="145"/>
      <c r="G32" s="145"/>
      <c r="H32" s="145"/>
      <c r="I32" s="145"/>
      <c r="J32" s="145"/>
      <c r="K32" s="146"/>
      <c r="L32" s="43"/>
      <c r="M32" s="43"/>
      <c r="N32"/>
    </row>
    <row r="33" spans="1:15" ht="14.25" customHeight="1" thickBot="1" x14ac:dyDescent="0.2">
      <c r="E33" s="73"/>
      <c r="F33" s="76"/>
      <c r="G33" s="76"/>
      <c r="H33" s="76"/>
      <c r="I33" s="76"/>
      <c r="J33" s="76"/>
    </row>
    <row r="34" spans="1:15" ht="26.25" customHeight="1" thickBot="1" x14ac:dyDescent="0.2">
      <c r="B34" s="49" t="s">
        <v>12</v>
      </c>
      <c r="E34" s="21"/>
      <c r="F34" s="133" t="s">
        <v>28</v>
      </c>
      <c r="G34" s="134"/>
      <c r="H34" s="134"/>
      <c r="I34" s="183"/>
      <c r="J34" s="179" t="s">
        <v>13</v>
      </c>
      <c r="K34" s="180"/>
      <c r="L34" s="180"/>
      <c r="M34" s="180"/>
      <c r="N34" s="166" t="s">
        <v>2</v>
      </c>
    </row>
    <row r="35" spans="1:15" ht="21" customHeight="1" thickBot="1" x14ac:dyDescent="0.2">
      <c r="A35" s="169" t="s">
        <v>19</v>
      </c>
      <c r="B35" s="172" t="s">
        <v>45</v>
      </c>
      <c r="C35" s="174" t="s">
        <v>27</v>
      </c>
      <c r="D35" s="174" t="s">
        <v>0</v>
      </c>
      <c r="E35" s="181" t="s">
        <v>15</v>
      </c>
      <c r="F35" s="128" t="s">
        <v>51</v>
      </c>
      <c r="G35" s="129"/>
      <c r="H35" s="129"/>
      <c r="I35" s="130"/>
      <c r="J35" s="131" t="s">
        <v>1</v>
      </c>
      <c r="K35" s="7" t="s">
        <v>14</v>
      </c>
      <c r="L35" s="133" t="s">
        <v>41</v>
      </c>
      <c r="M35" s="134"/>
      <c r="N35" s="167"/>
    </row>
    <row r="36" spans="1:15" ht="13.5" customHeight="1" thickBot="1" x14ac:dyDescent="0.2">
      <c r="A36" s="170"/>
      <c r="B36" s="173"/>
      <c r="C36" s="175"/>
      <c r="D36" s="175"/>
      <c r="E36" s="182"/>
      <c r="F36" s="163" t="s">
        <v>22</v>
      </c>
      <c r="G36" s="164"/>
      <c r="H36" s="164"/>
      <c r="I36" s="165"/>
      <c r="J36" s="132"/>
      <c r="K36" s="6" t="s">
        <v>52</v>
      </c>
      <c r="L36" s="40" t="s">
        <v>53</v>
      </c>
      <c r="M36" s="41" t="s">
        <v>54</v>
      </c>
      <c r="N36" s="167"/>
    </row>
    <row r="37" spans="1:15" ht="13.5" customHeight="1" thickBot="1" x14ac:dyDescent="0.2">
      <c r="A37" s="171"/>
      <c r="B37" s="173"/>
      <c r="C37" s="176"/>
      <c r="D37" s="176"/>
      <c r="E37" s="182"/>
      <c r="F37" s="23" t="s">
        <v>23</v>
      </c>
      <c r="G37" s="24" t="s">
        <v>24</v>
      </c>
      <c r="H37" s="24" t="s">
        <v>35</v>
      </c>
      <c r="I37" s="25" t="s">
        <v>16</v>
      </c>
      <c r="J37" s="27">
        <v>5000</v>
      </c>
      <c r="K37" s="26">
        <v>7000</v>
      </c>
      <c r="L37" s="28">
        <v>1000</v>
      </c>
      <c r="M37" s="37">
        <v>1000</v>
      </c>
      <c r="N37" s="168"/>
    </row>
    <row r="38" spans="1:15" ht="21.95" customHeight="1" thickBot="1" x14ac:dyDescent="0.2">
      <c r="A38" s="29" t="s">
        <v>3</v>
      </c>
      <c r="B38" s="30" t="s">
        <v>49</v>
      </c>
      <c r="C38" s="30" t="s">
        <v>50</v>
      </c>
      <c r="D38" s="30" t="s">
        <v>5</v>
      </c>
      <c r="E38" s="31" t="s">
        <v>4</v>
      </c>
      <c r="F38" s="32" t="s">
        <v>29</v>
      </c>
      <c r="G38" s="77" t="s">
        <v>30</v>
      </c>
      <c r="H38" s="33" t="s">
        <v>40</v>
      </c>
      <c r="I38" s="34" t="s">
        <v>34</v>
      </c>
      <c r="J38" s="36">
        <v>1</v>
      </c>
      <c r="K38" s="35">
        <v>1</v>
      </c>
      <c r="L38" s="32">
        <v>1</v>
      </c>
      <c r="M38" s="22">
        <v>1</v>
      </c>
      <c r="N38" s="100">
        <v>14000</v>
      </c>
    </row>
    <row r="39" spans="1:15" ht="39.950000000000003" customHeight="1" x14ac:dyDescent="0.15">
      <c r="A39" s="69">
        <v>1</v>
      </c>
      <c r="B39" s="2"/>
      <c r="C39" s="3"/>
      <c r="D39" s="2"/>
      <c r="E39" s="2"/>
      <c r="F39" s="10"/>
      <c r="G39" s="78"/>
      <c r="H39" s="15"/>
      <c r="I39" s="11"/>
      <c r="J39" s="44"/>
      <c r="K39" s="55"/>
      <c r="L39" s="56"/>
      <c r="M39" s="57"/>
      <c r="N39" s="101">
        <f>J39*5000+K39*7000+L39*1000+M39*1000</f>
        <v>0</v>
      </c>
    </row>
    <row r="40" spans="1:15" ht="39.950000000000003" customHeight="1" x14ac:dyDescent="0.15">
      <c r="A40" s="81">
        <v>2</v>
      </c>
      <c r="B40" s="4"/>
      <c r="C40" s="5"/>
      <c r="D40" s="4"/>
      <c r="E40" s="4"/>
      <c r="F40" s="12"/>
      <c r="G40" s="79"/>
      <c r="H40" s="14"/>
      <c r="I40" s="13"/>
      <c r="J40" s="45"/>
      <c r="K40" s="58"/>
      <c r="L40" s="58"/>
      <c r="M40" s="59"/>
      <c r="N40" s="101">
        <f t="shared" ref="N40:N44" si="0">J40*5000+K40*7000+L40*1000+M40*1000</f>
        <v>0</v>
      </c>
    </row>
    <row r="41" spans="1:15" ht="39.950000000000003" customHeight="1" x14ac:dyDescent="0.15">
      <c r="A41" s="81">
        <v>3</v>
      </c>
      <c r="B41" s="4"/>
      <c r="C41" s="5"/>
      <c r="D41" s="4"/>
      <c r="E41" s="5"/>
      <c r="F41" s="12"/>
      <c r="G41" s="79"/>
      <c r="H41" s="14"/>
      <c r="I41" s="13"/>
      <c r="J41" s="45"/>
      <c r="K41" s="60"/>
      <c r="L41" s="60"/>
      <c r="M41" s="59"/>
      <c r="N41" s="101">
        <f t="shared" si="0"/>
        <v>0</v>
      </c>
    </row>
    <row r="42" spans="1:15" ht="39.950000000000003" customHeight="1" x14ac:dyDescent="0.15">
      <c r="A42" s="81">
        <v>4</v>
      </c>
      <c r="B42" s="4"/>
      <c r="C42" s="5"/>
      <c r="D42" s="4"/>
      <c r="E42" s="5"/>
      <c r="F42" s="12"/>
      <c r="G42" s="79"/>
      <c r="H42" s="14"/>
      <c r="I42" s="13"/>
      <c r="J42" s="45"/>
      <c r="K42" s="58"/>
      <c r="L42" s="58"/>
      <c r="M42" s="59"/>
      <c r="N42" s="101">
        <f t="shared" si="0"/>
        <v>0</v>
      </c>
    </row>
    <row r="43" spans="1:15" ht="39.950000000000003" customHeight="1" x14ac:dyDescent="0.15">
      <c r="A43" s="81">
        <v>5</v>
      </c>
      <c r="B43" s="4"/>
      <c r="C43" s="5"/>
      <c r="D43" s="4"/>
      <c r="E43" s="4"/>
      <c r="F43" s="12"/>
      <c r="G43" s="79"/>
      <c r="H43" s="14"/>
      <c r="I43" s="13"/>
      <c r="J43" s="45"/>
      <c r="K43" s="58"/>
      <c r="L43" s="119"/>
      <c r="M43" s="59"/>
      <c r="N43" s="101">
        <f t="shared" si="0"/>
        <v>0</v>
      </c>
    </row>
    <row r="44" spans="1:15" ht="39.950000000000003" customHeight="1" thickBot="1" x14ac:dyDescent="0.2">
      <c r="A44" s="81">
        <v>6</v>
      </c>
      <c r="B44" s="4"/>
      <c r="C44" s="5"/>
      <c r="D44" s="5"/>
      <c r="E44" s="62"/>
      <c r="F44" s="63"/>
      <c r="G44" s="80"/>
      <c r="H44" s="64"/>
      <c r="I44" s="65"/>
      <c r="J44" s="45"/>
      <c r="K44" s="60"/>
      <c r="L44" s="60"/>
      <c r="M44" s="59"/>
      <c r="N44" s="101">
        <f t="shared" si="0"/>
        <v>0</v>
      </c>
    </row>
    <row r="45" spans="1:15" ht="30" customHeight="1" thickTop="1" thickBot="1" x14ac:dyDescent="0.2">
      <c r="A45" s="159" t="s">
        <v>42</v>
      </c>
      <c r="B45" s="159"/>
      <c r="C45" s="159"/>
      <c r="D45" s="160"/>
      <c r="E45" s="35" t="s">
        <v>6</v>
      </c>
      <c r="F45" s="42"/>
      <c r="G45" s="42"/>
      <c r="H45" s="20"/>
      <c r="I45" s="38"/>
      <c r="J45" s="61">
        <f>SUM(J39:J44)</f>
        <v>0</v>
      </c>
      <c r="K45" s="61">
        <f t="shared" ref="K45:M45" si="1">SUM(K39:K44)</f>
        <v>0</v>
      </c>
      <c r="L45" s="61">
        <f t="shared" si="1"/>
        <v>0</v>
      </c>
      <c r="M45" s="61">
        <f t="shared" si="1"/>
        <v>0</v>
      </c>
      <c r="N45" s="98" t="s">
        <v>31</v>
      </c>
      <c r="O45" s="73"/>
    </row>
    <row r="46" spans="1:15" ht="30" customHeight="1" thickBot="1" x14ac:dyDescent="0.2">
      <c r="A46" s="161"/>
      <c r="B46" s="161"/>
      <c r="C46" s="161"/>
      <c r="D46" s="162"/>
      <c r="E46" s="66" t="s">
        <v>7</v>
      </c>
      <c r="F46" s="16"/>
      <c r="G46" s="16"/>
      <c r="H46" s="17"/>
      <c r="I46" s="39"/>
      <c r="J46" s="92">
        <f>J45*5000</f>
        <v>0</v>
      </c>
      <c r="K46" s="118">
        <f>K45*7000</f>
        <v>0</v>
      </c>
      <c r="L46" s="118">
        <f>L45*1000</f>
        <v>0</v>
      </c>
      <c r="M46" s="118">
        <f>M45*1000</f>
        <v>0</v>
      </c>
      <c r="N46" s="99">
        <f>SUM(N39:N44)</f>
        <v>0</v>
      </c>
      <c r="O46" s="73"/>
    </row>
    <row r="47" spans="1:15" ht="21" customHeight="1" thickBot="1" x14ac:dyDescent="0.2">
      <c r="A47" s="67"/>
      <c r="B47" s="67"/>
      <c r="C47" s="67"/>
      <c r="D47" s="67"/>
      <c r="E47" s="68"/>
      <c r="F47" s="72"/>
      <c r="G47" s="72"/>
      <c r="H47" s="72"/>
      <c r="I47" s="72"/>
      <c r="J47" s="74"/>
      <c r="K47" s="74"/>
      <c r="L47" s="74"/>
      <c r="M47" s="74"/>
      <c r="N47" s="75"/>
      <c r="O47" s="73"/>
    </row>
    <row r="48" spans="1:15" ht="30" customHeight="1" x14ac:dyDescent="0.15">
      <c r="A48" s="151" t="s">
        <v>43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3"/>
      <c r="O48" s="73"/>
    </row>
    <row r="49" spans="1:15" ht="30" customHeight="1" thickBot="1" x14ac:dyDescent="0.2">
      <c r="A49" s="154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6"/>
      <c r="O49" s="73"/>
    </row>
    <row r="50" spans="1:15" ht="21.75" customHeight="1" x14ac:dyDescent="0.15">
      <c r="A50" s="5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8"/>
    </row>
    <row r="51" spans="1:15" ht="20.100000000000001" customHeight="1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8"/>
    </row>
    <row r="52" spans="1:15" ht="20.100000000000001" customHeight="1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8"/>
    </row>
    <row r="53" spans="1:15" ht="20.100000000000001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8"/>
    </row>
    <row r="54" spans="1:15" ht="20.100000000000001" customHeight="1" x14ac:dyDescent="0.15">
      <c r="A54" s="8"/>
      <c r="K54"/>
      <c r="L54"/>
      <c r="M54"/>
      <c r="N54"/>
    </row>
  </sheetData>
  <mergeCells count="32">
    <mergeCell ref="A48:N49"/>
    <mergeCell ref="A27:D27"/>
    <mergeCell ref="A28:D28"/>
    <mergeCell ref="A29:B29"/>
    <mergeCell ref="A45:D46"/>
    <mergeCell ref="F36:I36"/>
    <mergeCell ref="N34:N37"/>
    <mergeCell ref="A35:A37"/>
    <mergeCell ref="B35:B37"/>
    <mergeCell ref="C35:C37"/>
    <mergeCell ref="C32:D32"/>
    <mergeCell ref="J34:M34"/>
    <mergeCell ref="D35:D37"/>
    <mergeCell ref="E35:E37"/>
    <mergeCell ref="F34:I34"/>
    <mergeCell ref="C29:K29"/>
    <mergeCell ref="A1:N2"/>
    <mergeCell ref="N26:O26"/>
    <mergeCell ref="C12:N12"/>
    <mergeCell ref="C13:N13"/>
    <mergeCell ref="F35:I35"/>
    <mergeCell ref="J35:J36"/>
    <mergeCell ref="L35:M35"/>
    <mergeCell ref="A30:B30"/>
    <mergeCell ref="A31:B31"/>
    <mergeCell ref="C31:D31"/>
    <mergeCell ref="A32:B32"/>
    <mergeCell ref="E31:K31"/>
    <mergeCell ref="E32:K32"/>
    <mergeCell ref="C30:K30"/>
    <mergeCell ref="E27:K27"/>
    <mergeCell ref="E28:K28"/>
  </mergeCells>
  <phoneticPr fontId="1"/>
  <hyperlinks>
    <hyperlink ref="D9" r:id="rId1"/>
    <hyperlink ref="E5" r:id="rId2"/>
  </hyperlinks>
  <pageMargins left="0.19685039370078741" right="0.19685039370078741" top="0.19685039370078741" bottom="0.19685039370078741" header="0.31496062992125984" footer="0.31496062992125984"/>
  <pageSetup paperSize="9" scale="63" fitToWidth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郵送用参加申込書</vt:lpstr>
      <vt:lpstr>郵送用参加申込書!Print_Area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</dc:creator>
  <cp:lastModifiedBy>ikuko</cp:lastModifiedBy>
  <cp:lastPrinted>2019-09-09T01:44:43Z</cp:lastPrinted>
  <dcterms:created xsi:type="dcterms:W3CDTF">2007-07-24T06:47:16Z</dcterms:created>
  <dcterms:modified xsi:type="dcterms:W3CDTF">2019-09-09T02:13:05Z</dcterms:modified>
</cp:coreProperties>
</file>